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360" windowWidth="18820" windowHeight="7060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F39" i="1"/>
  <c r="F34"/>
  <c r="E34"/>
</calcChain>
</file>

<file path=xl/sharedStrings.xml><?xml version="1.0" encoding="utf-8"?>
<sst xmlns="http://schemas.openxmlformats.org/spreadsheetml/2006/main" count="107" uniqueCount="96">
  <si>
    <t>Dia</t>
  </si>
  <si>
    <t>Data</t>
  </si>
  <si>
    <t>Cidades</t>
  </si>
  <si>
    <t>Atrações</t>
  </si>
  <si>
    <t>Km</t>
  </si>
  <si>
    <t>1º</t>
  </si>
  <si>
    <t>Deslocamento</t>
  </si>
  <si>
    <t>2º</t>
  </si>
  <si>
    <t>3º</t>
  </si>
  <si>
    <t>4º</t>
  </si>
  <si>
    <t>Peninsula Valdez, pinguineiras.</t>
  </si>
  <si>
    <t>5º</t>
  </si>
  <si>
    <t>6º</t>
  </si>
  <si>
    <t>Rio Gallegos a Ushuaia</t>
  </si>
  <si>
    <t>7º</t>
  </si>
  <si>
    <t>Ushuaia</t>
  </si>
  <si>
    <t>Parque, glacial Martial</t>
  </si>
  <si>
    <t>8º</t>
  </si>
  <si>
    <t>Passeio canal de Beagle, museu, cidade.</t>
  </si>
  <si>
    <t>9º</t>
  </si>
  <si>
    <t>10º</t>
  </si>
  <si>
    <t>Deslocamento.</t>
  </si>
  <si>
    <t>11º</t>
  </si>
  <si>
    <t>Puerto Natales a Torres del Paine</t>
  </si>
  <si>
    <t>12º</t>
  </si>
  <si>
    <t>Deslocamentos e conhecer cidade.</t>
  </si>
  <si>
    <t>13º</t>
  </si>
  <si>
    <t>El Calafate</t>
  </si>
  <si>
    <t>14º</t>
  </si>
  <si>
    <t>El Calafate a El Chalten</t>
  </si>
  <si>
    <t>15º</t>
  </si>
  <si>
    <t>Trekings selecionado.</t>
  </si>
  <si>
    <t>16º</t>
  </si>
  <si>
    <t>El Chalten a Los Antiguos</t>
  </si>
  <si>
    <t>Deslocamento, Cueva de las Manos.</t>
  </si>
  <si>
    <t>17º</t>
  </si>
  <si>
    <t>Paso de Las Llaves, Capilas de Marmol.</t>
  </si>
  <si>
    <t>18º</t>
  </si>
  <si>
    <t>Deslocamento, turismo, Coyhaique.</t>
  </si>
  <si>
    <t>19º</t>
  </si>
  <si>
    <t>Puyuhuapi</t>
  </si>
  <si>
    <t>Ventisqueiro Colgante, trilhas, termas.</t>
  </si>
  <si>
    <t>20º</t>
  </si>
  <si>
    <t>21º</t>
  </si>
  <si>
    <t>22º</t>
  </si>
  <si>
    <t>23º</t>
  </si>
  <si>
    <t>24º</t>
  </si>
  <si>
    <t>25º</t>
  </si>
  <si>
    <t>Ruta de los 7 lagos.</t>
  </si>
  <si>
    <t>Santa Rosa a Concordia</t>
  </si>
  <si>
    <t>Deslocamento e praia.</t>
  </si>
  <si>
    <t>Torres a Curitiba</t>
  </si>
  <si>
    <t>Praia e deslocamento.</t>
  </si>
  <si>
    <t xml:space="preserve"> </t>
  </si>
  <si>
    <t>Kilometragem total estimada</t>
  </si>
  <si>
    <t>Hoteis</t>
  </si>
  <si>
    <t>Por alto</t>
  </si>
  <si>
    <t>Total aproximado + recordações, pedágios, parques e passeios.</t>
  </si>
  <si>
    <t>Projeto Patagonia 2019/20 (Chiloé)</t>
  </si>
  <si>
    <t>Considerando R$ 80,00 por dia por pessoa</t>
  </si>
  <si>
    <t>Alimentação</t>
  </si>
  <si>
    <t>Passeios e deslocamento. 2 dias</t>
  </si>
  <si>
    <t>Geleiras. 2 dias</t>
  </si>
  <si>
    <t>Lago Escondido e Fagnano, cordilheiras. 3 dias</t>
  </si>
  <si>
    <t xml:space="preserve">diesel por 4 </t>
  </si>
  <si>
    <t>Araucária a Paso de Los Libres -AR</t>
  </si>
  <si>
    <t>Paso de Los Libres a Azul</t>
  </si>
  <si>
    <t>Peninsula Valdez a Trelew (com Punta tombo)</t>
  </si>
  <si>
    <t xml:space="preserve">Trelew a Rio Gallegos </t>
  </si>
  <si>
    <t>Ushuaia a Punta Arenas - Chile</t>
  </si>
  <si>
    <t>Punta Arenas - descanso.</t>
  </si>
  <si>
    <t>Punta Arenas a Puerto Natales</t>
  </si>
  <si>
    <t>Torres del Paine a El Calafate - Argentina</t>
  </si>
  <si>
    <t>El calafate - descanso.</t>
  </si>
  <si>
    <t>El Chalten trecking</t>
  </si>
  <si>
    <t>Chile Chico a Puerto Tranquilo - Chile</t>
  </si>
  <si>
    <t>Puerto Tranquilo - Descanso</t>
  </si>
  <si>
    <t>Puerto Tranquilo a Puyuhaupi</t>
  </si>
  <si>
    <t>Puyuaupi - Chile  a El Bolson - Argentina</t>
  </si>
  <si>
    <t>El Bolson a San Martin de Los Andes</t>
  </si>
  <si>
    <t>San Martin - descanso</t>
  </si>
  <si>
    <t>26º</t>
  </si>
  <si>
    <t>San Martin de los Andes a Santa Rosa</t>
  </si>
  <si>
    <t>27º</t>
  </si>
  <si>
    <t>28º</t>
  </si>
  <si>
    <t>Concordia (divisa Arg - Uru) a  Torres</t>
  </si>
  <si>
    <t>29º</t>
  </si>
  <si>
    <t>Descanso</t>
  </si>
  <si>
    <t>Parque Torres del Paine dia todo.</t>
  </si>
  <si>
    <t>Azul a Puerto Piramides</t>
  </si>
  <si>
    <t>Gastos hospedagens por pessoa</t>
  </si>
  <si>
    <t>Mais ou  menos 13400 km / 10 km/l X 3,8 (diesel)= R$ 5100,00</t>
  </si>
  <si>
    <t xml:space="preserve">Total por pessoa </t>
  </si>
  <si>
    <t>Booking p/ 1</t>
  </si>
  <si>
    <t>Por baixo</t>
  </si>
  <si>
    <t>Total com folgas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</si>
</sst>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/>
    <xf numFmtId="0" fontId="0" fillId="0" borderId="5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2" borderId="2" xfId="0" applyNumberFormat="1" applyFill="1" applyBorder="1" applyAlignment="1">
      <alignment horizontal="center" vertical="center"/>
    </xf>
    <xf numFmtId="164" fontId="0" fillId="0" borderId="2" xfId="0" applyNumberFormat="1" applyBorder="1"/>
    <xf numFmtId="0" fontId="0" fillId="0" borderId="2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  <color rgb="FF00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topLeftCell="A22" zoomScale="90" zoomScaleNormal="90" workbookViewId="0">
      <selection activeCell="H40" sqref="H40"/>
    </sheetView>
  </sheetViews>
  <sheetFormatPr defaultRowHeight="14.5"/>
  <cols>
    <col min="3" max="3" width="45.54296875" customWidth="1"/>
    <col min="4" max="4" width="42.1796875" customWidth="1"/>
    <col min="5" max="5" width="12.08984375" customWidth="1"/>
    <col min="6" max="6" width="12" customWidth="1"/>
  </cols>
  <sheetData>
    <row r="1" spans="1:6" ht="17.5" customHeight="1">
      <c r="A1" s="16" t="s">
        <v>58</v>
      </c>
      <c r="B1" s="24"/>
      <c r="C1" s="24"/>
      <c r="D1" s="24"/>
      <c r="E1" s="25"/>
      <c r="F1" s="22" t="s">
        <v>93</v>
      </c>
    </row>
    <row r="2" spans="1:6">
      <c r="A2" s="11" t="s">
        <v>0</v>
      </c>
      <c r="B2" s="11" t="s">
        <v>1</v>
      </c>
      <c r="C2" s="2" t="s">
        <v>2</v>
      </c>
      <c r="D2" s="2" t="s">
        <v>3</v>
      </c>
      <c r="E2" s="17" t="s">
        <v>4</v>
      </c>
      <c r="F2" s="23"/>
    </row>
    <row r="3" spans="1:6">
      <c r="A3" s="11"/>
      <c r="B3" s="11"/>
      <c r="C3" s="2"/>
      <c r="D3" s="2"/>
      <c r="E3" s="17"/>
      <c r="F3" s="11"/>
    </row>
    <row r="4" spans="1:6">
      <c r="A4" s="11" t="s">
        <v>5</v>
      </c>
      <c r="B4" s="12">
        <v>40538</v>
      </c>
      <c r="C4" s="1" t="s">
        <v>65</v>
      </c>
      <c r="D4" s="1" t="s">
        <v>6</v>
      </c>
      <c r="E4" s="17">
        <v>1086</v>
      </c>
      <c r="F4" s="4">
        <v>47</v>
      </c>
    </row>
    <row r="5" spans="1:6">
      <c r="A5" s="11" t="s">
        <v>7</v>
      </c>
      <c r="B5" s="12">
        <v>40539</v>
      </c>
      <c r="C5" s="1" t="s">
        <v>66</v>
      </c>
      <c r="D5" s="1" t="s">
        <v>6</v>
      </c>
      <c r="E5" s="17">
        <v>940</v>
      </c>
      <c r="F5" s="4">
        <v>40</v>
      </c>
    </row>
    <row r="6" spans="1:6">
      <c r="A6" s="11" t="s">
        <v>8</v>
      </c>
      <c r="B6" s="12">
        <v>40540</v>
      </c>
      <c r="C6" s="1" t="s">
        <v>89</v>
      </c>
      <c r="D6" s="1" t="s">
        <v>6</v>
      </c>
      <c r="E6" s="17">
        <v>1058</v>
      </c>
      <c r="F6" s="4">
        <v>80</v>
      </c>
    </row>
    <row r="7" spans="1:6">
      <c r="A7" s="11" t="s">
        <v>9</v>
      </c>
      <c r="B7" s="12">
        <v>40541</v>
      </c>
      <c r="C7" s="1" t="s">
        <v>67</v>
      </c>
      <c r="D7" s="1" t="s">
        <v>10</v>
      </c>
      <c r="E7" s="17">
        <v>414</v>
      </c>
      <c r="F7" s="4">
        <v>44</v>
      </c>
    </row>
    <row r="8" spans="1:6">
      <c r="A8" s="11" t="s">
        <v>11</v>
      </c>
      <c r="B8" s="12">
        <v>40542</v>
      </c>
      <c r="C8" s="1" t="s">
        <v>68</v>
      </c>
      <c r="D8" s="1" t="s">
        <v>6</v>
      </c>
      <c r="E8" s="17">
        <v>1154</v>
      </c>
      <c r="F8" s="4">
        <v>42</v>
      </c>
    </row>
    <row r="9" spans="1:6">
      <c r="A9" s="11" t="s">
        <v>12</v>
      </c>
      <c r="B9" s="12">
        <v>40543</v>
      </c>
      <c r="C9" s="1" t="s">
        <v>13</v>
      </c>
      <c r="D9" s="1" t="s">
        <v>63</v>
      </c>
      <c r="E9" s="17">
        <v>579</v>
      </c>
      <c r="F9" s="4">
        <v>75</v>
      </c>
    </row>
    <row r="10" spans="1:6">
      <c r="A10" s="11" t="s">
        <v>14</v>
      </c>
      <c r="B10" s="12">
        <v>40544</v>
      </c>
      <c r="C10" s="1" t="s">
        <v>15</v>
      </c>
      <c r="D10" s="1" t="s">
        <v>16</v>
      </c>
      <c r="E10" s="17">
        <v>200</v>
      </c>
      <c r="F10" s="4">
        <v>75</v>
      </c>
    </row>
    <row r="11" spans="1:6">
      <c r="A11" s="11" t="s">
        <v>17</v>
      </c>
      <c r="B11" s="12">
        <v>40545</v>
      </c>
      <c r="C11" s="1" t="s">
        <v>15</v>
      </c>
      <c r="D11" s="1" t="s">
        <v>18</v>
      </c>
      <c r="E11" s="17">
        <v>200</v>
      </c>
      <c r="F11" s="4">
        <v>75</v>
      </c>
    </row>
    <row r="12" spans="1:6">
      <c r="A12" s="11" t="s">
        <v>19</v>
      </c>
      <c r="B12" s="12">
        <v>40546</v>
      </c>
      <c r="C12" s="1" t="s">
        <v>69</v>
      </c>
      <c r="D12" s="1" t="s">
        <v>61</v>
      </c>
      <c r="E12" s="17">
        <v>629</v>
      </c>
      <c r="F12" s="4">
        <v>67</v>
      </c>
    </row>
    <row r="13" spans="1:6">
      <c r="A13" s="11" t="s">
        <v>20</v>
      </c>
      <c r="B13" s="12">
        <v>40547</v>
      </c>
      <c r="C13" s="1" t="s">
        <v>70</v>
      </c>
      <c r="D13" s="1" t="s">
        <v>21</v>
      </c>
      <c r="E13" s="17">
        <v>100</v>
      </c>
      <c r="F13" s="4">
        <v>67</v>
      </c>
    </row>
    <row r="14" spans="1:6">
      <c r="A14" s="11" t="s">
        <v>22</v>
      </c>
      <c r="B14" s="12">
        <v>40548</v>
      </c>
      <c r="C14" s="1" t="s">
        <v>71</v>
      </c>
      <c r="D14" s="1" t="s">
        <v>87</v>
      </c>
      <c r="E14" s="17">
        <v>248</v>
      </c>
      <c r="F14" s="4">
        <v>75</v>
      </c>
    </row>
    <row r="15" spans="1:6">
      <c r="A15" s="11" t="s">
        <v>24</v>
      </c>
      <c r="B15" s="12">
        <v>40549</v>
      </c>
      <c r="C15" s="1" t="s">
        <v>23</v>
      </c>
      <c r="D15" s="15" t="s">
        <v>88</v>
      </c>
      <c r="E15" s="17">
        <v>132</v>
      </c>
      <c r="F15" s="4">
        <v>75</v>
      </c>
    </row>
    <row r="16" spans="1:6">
      <c r="A16" s="11" t="s">
        <v>26</v>
      </c>
      <c r="B16" s="12">
        <v>40550</v>
      </c>
      <c r="C16" s="1" t="s">
        <v>72</v>
      </c>
      <c r="D16" s="1" t="s">
        <v>25</v>
      </c>
      <c r="E16" s="17">
        <v>274</v>
      </c>
      <c r="F16" s="4">
        <v>50</v>
      </c>
    </row>
    <row r="17" spans="1:6">
      <c r="A17" s="11" t="s">
        <v>28</v>
      </c>
      <c r="B17" s="12">
        <v>40551</v>
      </c>
      <c r="C17" s="1" t="s">
        <v>27</v>
      </c>
      <c r="D17" s="1" t="s">
        <v>62</v>
      </c>
      <c r="E17" s="17">
        <v>150</v>
      </c>
      <c r="F17" s="4">
        <v>50</v>
      </c>
    </row>
    <row r="18" spans="1:6">
      <c r="A18" s="11" t="s">
        <v>30</v>
      </c>
      <c r="B18" s="12">
        <v>40552</v>
      </c>
      <c r="C18" s="1" t="s">
        <v>73</v>
      </c>
      <c r="D18" s="15" t="s">
        <v>87</v>
      </c>
      <c r="E18" s="17">
        <v>100</v>
      </c>
      <c r="F18" s="4">
        <v>50</v>
      </c>
    </row>
    <row r="19" spans="1:6">
      <c r="A19" s="11" t="s">
        <v>32</v>
      </c>
      <c r="B19" s="12">
        <v>40553</v>
      </c>
      <c r="C19" s="1" t="s">
        <v>29</v>
      </c>
      <c r="D19" s="1" t="s">
        <v>21</v>
      </c>
      <c r="E19" s="17">
        <v>214</v>
      </c>
      <c r="F19" s="4">
        <v>100</v>
      </c>
    </row>
    <row r="20" spans="1:6">
      <c r="A20" s="11" t="s">
        <v>35</v>
      </c>
      <c r="B20" s="12">
        <v>40554</v>
      </c>
      <c r="C20" s="1" t="s">
        <v>74</v>
      </c>
      <c r="D20" s="1" t="s">
        <v>31</v>
      </c>
      <c r="E20" s="17">
        <v>100</v>
      </c>
      <c r="F20" s="4">
        <v>100</v>
      </c>
    </row>
    <row r="21" spans="1:6">
      <c r="A21" s="11" t="s">
        <v>37</v>
      </c>
      <c r="B21" s="12">
        <v>40555</v>
      </c>
      <c r="C21" s="1" t="s">
        <v>33</v>
      </c>
      <c r="D21" s="1" t="s">
        <v>34</v>
      </c>
      <c r="E21" s="17">
        <v>677</v>
      </c>
      <c r="F21" s="4">
        <v>80</v>
      </c>
    </row>
    <row r="22" spans="1:6">
      <c r="A22" s="11" t="s">
        <v>39</v>
      </c>
      <c r="B22" s="12">
        <v>40556</v>
      </c>
      <c r="C22" s="1" t="s">
        <v>75</v>
      </c>
      <c r="D22" s="1" t="s">
        <v>36</v>
      </c>
      <c r="E22" s="17">
        <v>165</v>
      </c>
      <c r="F22" s="4">
        <v>100</v>
      </c>
    </row>
    <row r="23" spans="1:6">
      <c r="A23" s="11" t="s">
        <v>42</v>
      </c>
      <c r="B23" s="12">
        <v>40557</v>
      </c>
      <c r="C23" s="1" t="s">
        <v>76</v>
      </c>
      <c r="D23" s="15" t="s">
        <v>87</v>
      </c>
      <c r="E23" s="17">
        <v>100</v>
      </c>
      <c r="F23" s="4">
        <v>100</v>
      </c>
    </row>
    <row r="24" spans="1:6">
      <c r="A24" s="11" t="s">
        <v>43</v>
      </c>
      <c r="B24" s="12">
        <v>40558</v>
      </c>
      <c r="C24" s="1" t="s">
        <v>77</v>
      </c>
      <c r="D24" s="1" t="s">
        <v>38</v>
      </c>
      <c r="E24" s="17">
        <v>450</v>
      </c>
      <c r="F24" s="18">
        <v>80</v>
      </c>
    </row>
    <row r="25" spans="1:6">
      <c r="A25" s="11" t="s">
        <v>44</v>
      </c>
      <c r="B25" s="12">
        <v>40559</v>
      </c>
      <c r="C25" s="1" t="s">
        <v>40</v>
      </c>
      <c r="D25" s="1" t="s">
        <v>41</v>
      </c>
      <c r="E25" s="17">
        <v>100</v>
      </c>
      <c r="F25" s="18">
        <v>80</v>
      </c>
    </row>
    <row r="26" spans="1:6">
      <c r="A26" s="11" t="s">
        <v>45</v>
      </c>
      <c r="B26" s="12">
        <v>40560</v>
      </c>
      <c r="C26" s="1" t="s">
        <v>78</v>
      </c>
      <c r="D26" s="15" t="s">
        <v>87</v>
      </c>
      <c r="E26" s="17">
        <v>427</v>
      </c>
      <c r="F26" s="18">
        <v>80</v>
      </c>
    </row>
    <row r="27" spans="1:6">
      <c r="A27" s="11" t="s">
        <v>46</v>
      </c>
      <c r="B27" s="12">
        <v>40561</v>
      </c>
      <c r="C27" s="1" t="s">
        <v>79</v>
      </c>
      <c r="D27" s="1" t="s">
        <v>21</v>
      </c>
      <c r="E27" s="17">
        <v>313</v>
      </c>
      <c r="F27" s="18">
        <v>50</v>
      </c>
    </row>
    <row r="28" spans="1:6">
      <c r="A28" s="11" t="s">
        <v>47</v>
      </c>
      <c r="B28" s="12">
        <v>40562</v>
      </c>
      <c r="C28" s="1" t="s">
        <v>80</v>
      </c>
      <c r="D28" s="1" t="s">
        <v>48</v>
      </c>
      <c r="E28" s="17">
        <v>100</v>
      </c>
      <c r="F28" s="4">
        <v>50</v>
      </c>
    </row>
    <row r="29" spans="1:6">
      <c r="A29" s="11" t="s">
        <v>81</v>
      </c>
      <c r="B29" s="12">
        <v>40563</v>
      </c>
      <c r="C29" s="1" t="s">
        <v>82</v>
      </c>
      <c r="D29" s="1" t="s">
        <v>21</v>
      </c>
      <c r="E29" s="17">
        <v>973</v>
      </c>
      <c r="F29" s="18">
        <v>60</v>
      </c>
    </row>
    <row r="30" spans="1:6">
      <c r="A30" s="11" t="s">
        <v>83</v>
      </c>
      <c r="B30" s="12">
        <v>40564</v>
      </c>
      <c r="C30" s="1" t="s">
        <v>49</v>
      </c>
      <c r="D30" s="1" t="s">
        <v>21</v>
      </c>
      <c r="E30" s="17">
        <v>942</v>
      </c>
      <c r="F30" s="4">
        <v>31</v>
      </c>
    </row>
    <row r="31" spans="1:6">
      <c r="A31" s="11" t="s">
        <v>84</v>
      </c>
      <c r="B31" s="12">
        <v>40565</v>
      </c>
      <c r="C31" s="1" t="s">
        <v>85</v>
      </c>
      <c r="D31" s="1" t="s">
        <v>50</v>
      </c>
      <c r="E31" s="17">
        <v>1015</v>
      </c>
      <c r="F31" s="4">
        <v>50</v>
      </c>
    </row>
    <row r="32" spans="1:6">
      <c r="A32" s="11" t="s">
        <v>86</v>
      </c>
      <c r="B32" s="12">
        <v>40566</v>
      </c>
      <c r="C32" s="1" t="s">
        <v>51</v>
      </c>
      <c r="D32" s="1" t="s">
        <v>52</v>
      </c>
      <c r="E32" s="17">
        <v>564</v>
      </c>
      <c r="F32" s="4"/>
    </row>
    <row r="33" spans="1:6">
      <c r="E33" s="3" t="s">
        <v>53</v>
      </c>
      <c r="F33" s="19"/>
    </row>
    <row r="34" spans="1:6">
      <c r="A34" s="11"/>
      <c r="B34" s="12"/>
      <c r="C34" s="1"/>
      <c r="D34" s="2" t="s">
        <v>54</v>
      </c>
      <c r="E34" s="26">
        <f>SUM(E4:E33)</f>
        <v>13404</v>
      </c>
      <c r="F34" s="20">
        <f>SUM(F4:F33)</f>
        <v>1873</v>
      </c>
    </row>
    <row r="35" spans="1:6">
      <c r="A35" s="7"/>
      <c r="B35" s="7"/>
      <c r="C35" s="7"/>
      <c r="D35" s="13"/>
      <c r="E35" s="9"/>
      <c r="F35" s="9"/>
    </row>
    <row r="36" spans="1:6">
      <c r="A36" s="7"/>
      <c r="B36" s="7"/>
      <c r="C36" s="7"/>
      <c r="D36" s="8" t="s">
        <v>90</v>
      </c>
      <c r="E36" s="5" t="s">
        <v>55</v>
      </c>
      <c r="F36" s="4">
        <v>1873</v>
      </c>
    </row>
    <row r="37" spans="1:6" ht="29">
      <c r="D37" s="8" t="s">
        <v>91</v>
      </c>
      <c r="E37" s="10" t="s">
        <v>64</v>
      </c>
      <c r="F37" s="4">
        <v>1275</v>
      </c>
    </row>
    <row r="38" spans="1:6">
      <c r="D38" s="9" t="s">
        <v>59</v>
      </c>
      <c r="E38" s="10" t="s">
        <v>60</v>
      </c>
      <c r="F38" s="4">
        <v>2400</v>
      </c>
    </row>
    <row r="39" spans="1:6">
      <c r="D39" s="9" t="s">
        <v>92</v>
      </c>
      <c r="E39" s="6" t="s">
        <v>94</v>
      </c>
      <c r="F39" s="4">
        <f>SUM(F36:F38)</f>
        <v>5548</v>
      </c>
    </row>
    <row r="40" spans="1:6" ht="29">
      <c r="D40" s="8" t="s">
        <v>57</v>
      </c>
      <c r="E40" s="21" t="s">
        <v>56</v>
      </c>
      <c r="F40" s="4">
        <v>6500</v>
      </c>
    </row>
    <row r="41" spans="1:6">
      <c r="D41" s="26" t="s">
        <v>95</v>
      </c>
      <c r="E41" s="14"/>
      <c r="F41" s="18">
        <v>7000</v>
      </c>
    </row>
  </sheetData>
  <mergeCells count="2">
    <mergeCell ref="A1:E1"/>
    <mergeCell ref="F1:F2"/>
  </mergeCells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2019-06-30T16:07:22Z</dcterms:created>
  <dcterms:modified xsi:type="dcterms:W3CDTF">2019-11-06T21:45:12Z</dcterms:modified>
</cp:coreProperties>
</file>